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テニス\所沢市テニス協会\エントリー用紙\"/>
    </mc:Choice>
  </mc:AlternateContent>
  <xr:revisionPtr revIDLastSave="0" documentId="13_ncr:1_{53B3F638-F76C-4324-90EA-C03E2D27F313}" xr6:coauthVersionLast="47" xr6:coauthVersionMax="47" xr10:uidLastSave="{00000000-0000-0000-0000-000000000000}"/>
  <bookViews>
    <workbookView xWindow="1152" yWindow="72" windowWidth="14100" windowHeight="12168" tabRatio="795" xr2:uid="{00000000-000D-0000-FFFF-FFFF00000000}"/>
  </bookViews>
  <sheets>
    <sheet name="申込表紙" sheetId="66" r:id="rId1"/>
    <sheet name="一般男子S" sheetId="60" r:id="rId2"/>
    <sheet name="ベテラン男子S" sheetId="61" r:id="rId3"/>
    <sheet name="シニア男子S" sheetId="62" r:id="rId4"/>
    <sheet name="グランドシニア男子S" sheetId="68" r:id="rId5"/>
    <sheet name="一般男子D" sheetId="63" r:id="rId6"/>
    <sheet name="ベテラン男子D" sheetId="64" r:id="rId7"/>
    <sheet name="シニア男子D" sheetId="65" r:id="rId8"/>
    <sheet name="グランドシニア男子D" sheetId="67" r:id="rId9"/>
    <sheet name="女子S" sheetId="3" r:id="rId10"/>
    <sheet name="一般女子D" sheetId="56" r:id="rId11"/>
    <sheet name="ベテラン女子D" sheetId="59" r:id="rId12"/>
  </sheets>
  <calcPr calcId="191029"/>
</workbook>
</file>

<file path=xl/calcChain.xml><?xml version="1.0" encoding="utf-8"?>
<calcChain xmlns="http://schemas.openxmlformats.org/spreadsheetml/2006/main">
  <c r="A7" i="67" l="1"/>
  <c r="A9" i="67" s="1"/>
  <c r="A11" i="67" s="1"/>
  <c r="A13" i="67" s="1"/>
  <c r="A15" i="67" s="1"/>
  <c r="A17" i="67" s="1"/>
  <c r="A19" i="67" s="1"/>
  <c r="A21" i="67" s="1"/>
  <c r="A23" i="67" s="1"/>
  <c r="A25" i="67" s="1"/>
  <c r="A27" i="67" s="1"/>
  <c r="A29" i="67" s="1"/>
  <c r="A31" i="67" s="1"/>
  <c r="A33" i="67" s="1"/>
  <c r="A35" i="67" s="1"/>
  <c r="A37" i="67" s="1"/>
  <c r="A39" i="67" s="1"/>
  <c r="A41" i="67" s="1"/>
  <c r="A43" i="67" s="1"/>
  <c r="A45" i="67" s="1"/>
  <c r="A47" i="67" s="1"/>
  <c r="A49" i="67" s="1"/>
  <c r="A51" i="67" s="1"/>
  <c r="A53" i="67" s="1"/>
  <c r="A55" i="67" s="1"/>
  <c r="A57" i="67" s="1"/>
  <c r="A59" i="67" s="1"/>
  <c r="A61" i="67" s="1"/>
  <c r="A63" i="67" s="1"/>
  <c r="P10" i="66"/>
  <c r="P37" i="66"/>
  <c r="P36" i="66"/>
  <c r="R17" i="66" l="1"/>
  <c r="P11" i="66"/>
  <c r="A7" i="65"/>
  <c r="A9" i="65" s="1"/>
  <c r="A11" i="65" s="1"/>
  <c r="A13" i="65" s="1"/>
  <c r="A15" i="65" s="1"/>
  <c r="A17" i="65" s="1"/>
  <c r="A19" i="65" s="1"/>
  <c r="A21" i="65" s="1"/>
  <c r="A23" i="65" s="1"/>
  <c r="A25" i="65" s="1"/>
  <c r="A27" i="65" s="1"/>
  <c r="A29" i="65" s="1"/>
  <c r="A31" i="65" s="1"/>
  <c r="A33" i="65" s="1"/>
  <c r="A35" i="65" s="1"/>
  <c r="A37" i="65" s="1"/>
  <c r="A39" i="65" s="1"/>
  <c r="A41" i="65" s="1"/>
  <c r="A43" i="65" s="1"/>
  <c r="A45" i="65" s="1"/>
  <c r="A47" i="65" s="1"/>
  <c r="A49" i="65" s="1"/>
  <c r="A51" i="65" s="1"/>
  <c r="A53" i="65" s="1"/>
  <c r="A55" i="65" s="1"/>
  <c r="A57" i="65" s="1"/>
  <c r="A59" i="65" s="1"/>
  <c r="A61" i="65" s="1"/>
  <c r="A63" i="65" s="1"/>
  <c r="A7" i="64"/>
  <c r="A9" i="64" s="1"/>
  <c r="A11" i="64" s="1"/>
  <c r="A13" i="64" s="1"/>
  <c r="A15" i="64" s="1"/>
  <c r="A17" i="64" s="1"/>
  <c r="A19" i="64" s="1"/>
  <c r="A21" i="64" s="1"/>
  <c r="A23" i="64" s="1"/>
  <c r="A25" i="64" s="1"/>
  <c r="A27" i="64" s="1"/>
  <c r="A29" i="64" s="1"/>
  <c r="A31" i="64" s="1"/>
  <c r="A33" i="64" s="1"/>
  <c r="A35" i="64" s="1"/>
  <c r="A37" i="64" s="1"/>
  <c r="A39" i="64" s="1"/>
  <c r="A41" i="64" s="1"/>
  <c r="A43" i="64" s="1"/>
  <c r="A45" i="64" s="1"/>
  <c r="A47" i="64" s="1"/>
  <c r="A49" i="64" s="1"/>
  <c r="A51" i="64" s="1"/>
  <c r="A53" i="64" s="1"/>
  <c r="A55" i="64" s="1"/>
  <c r="A57" i="64" s="1"/>
  <c r="A59" i="64" s="1"/>
  <c r="A61" i="64" s="1"/>
  <c r="A63" i="64" s="1"/>
  <c r="A7" i="63"/>
  <c r="A9" i="63" s="1"/>
  <c r="A11" i="63" s="1"/>
  <c r="A13" i="63" s="1"/>
  <c r="A15" i="63" s="1"/>
  <c r="A17" i="63" s="1"/>
  <c r="A19" i="63" s="1"/>
  <c r="A21" i="63" s="1"/>
  <c r="A23" i="63" s="1"/>
  <c r="A25" i="63" s="1"/>
  <c r="A27" i="63" s="1"/>
  <c r="A29" i="63" s="1"/>
  <c r="A31" i="63" s="1"/>
  <c r="A33" i="63" s="1"/>
  <c r="A35" i="63" s="1"/>
  <c r="A37" i="63" s="1"/>
  <c r="A39" i="63" s="1"/>
  <c r="A41" i="63" s="1"/>
  <c r="A43" i="63" s="1"/>
  <c r="A45" i="63" s="1"/>
  <c r="A47" i="63" s="1"/>
  <c r="A49" i="63" s="1"/>
  <c r="A51" i="63" s="1"/>
  <c r="A53" i="63" s="1"/>
  <c r="A55" i="63" s="1"/>
  <c r="A57" i="63" s="1"/>
  <c r="A59" i="63" s="1"/>
  <c r="A61" i="63" s="1"/>
  <c r="A63" i="63" s="1"/>
  <c r="A7" i="59"/>
  <c r="A9" i="59" s="1"/>
  <c r="A11" i="59" s="1"/>
  <c r="A13" i="59" s="1"/>
  <c r="A15" i="59" s="1"/>
  <c r="A17" i="59" s="1"/>
  <c r="A19" i="59" s="1"/>
  <c r="A21" i="59" s="1"/>
  <c r="A23" i="59" s="1"/>
  <c r="A25" i="59" s="1"/>
  <c r="A27" i="59" s="1"/>
  <c r="A29" i="59" s="1"/>
  <c r="A31" i="59" s="1"/>
  <c r="A33" i="59" s="1"/>
  <c r="A35" i="59" s="1"/>
  <c r="A37" i="59" s="1"/>
  <c r="A39" i="59" s="1"/>
  <c r="A41" i="59" s="1"/>
  <c r="A43" i="59" s="1"/>
  <c r="A45" i="59" s="1"/>
  <c r="A47" i="59" s="1"/>
  <c r="A49" i="59" s="1"/>
  <c r="A51" i="59" s="1"/>
  <c r="A53" i="59" s="1"/>
  <c r="A55" i="59" s="1"/>
  <c r="A57" i="59" s="1"/>
  <c r="A59" i="59" s="1"/>
  <c r="A61" i="59" s="1"/>
  <c r="A63" i="59" s="1"/>
  <c r="A7" i="56"/>
  <c r="A9" i="56" s="1"/>
  <c r="A11" i="56" s="1"/>
  <c r="A13" i="56" s="1"/>
  <c r="A15" i="56" s="1"/>
  <c r="A17" i="56" s="1"/>
  <c r="A19" i="56" s="1"/>
  <c r="A21" i="56" s="1"/>
  <c r="A23" i="56" s="1"/>
  <c r="A25" i="56" s="1"/>
  <c r="A27" i="56" s="1"/>
  <c r="A29" i="56" s="1"/>
  <c r="A31" i="56" s="1"/>
  <c r="A33" i="56" s="1"/>
  <c r="A35" i="56" s="1"/>
  <c r="A37" i="56" s="1"/>
  <c r="A39" i="56" s="1"/>
  <c r="A41" i="56" s="1"/>
  <c r="A43" i="56" s="1"/>
  <c r="A45" i="56" s="1"/>
  <c r="A47" i="56" s="1"/>
  <c r="A49" i="56" s="1"/>
  <c r="A51" i="56" s="1"/>
  <c r="A53" i="56" s="1"/>
  <c r="A55" i="56" s="1"/>
  <c r="A57" i="56" s="1"/>
  <c r="A59" i="56" s="1"/>
  <c r="A61" i="56" s="1"/>
  <c r="A63" i="56" s="1"/>
  <c r="R15" i="66" l="1"/>
  <c r="R19" i="66" s="1"/>
</calcChain>
</file>

<file path=xl/sharedStrings.xml><?xml version="1.0" encoding="utf-8"?>
<sst xmlns="http://schemas.openxmlformats.org/spreadsheetml/2006/main" count="179" uniqueCount="58">
  <si>
    <t>同時追加登録数</t>
    <rPh sb="0" eb="2">
      <t>ドウジ</t>
    </rPh>
    <rPh sb="2" eb="4">
      <t>ツイカ</t>
    </rPh>
    <rPh sb="4" eb="6">
      <t>トウロク</t>
    </rPh>
    <rPh sb="6" eb="7">
      <t>スウ</t>
    </rPh>
    <phoneticPr fontId="1"/>
  </si>
  <si>
    <t>入金日</t>
    <rPh sb="0" eb="2">
      <t>ニュウキン</t>
    </rPh>
    <rPh sb="2" eb="3">
      <t>ビ</t>
    </rPh>
    <phoneticPr fontId="1"/>
  </si>
  <si>
    <t>ダブルス</t>
    <phoneticPr fontId="1"/>
  </si>
  <si>
    <t>名</t>
    <rPh sb="0" eb="1">
      <t>メイ</t>
    </rPh>
    <phoneticPr fontId="1"/>
  </si>
  <si>
    <t>氏</t>
    <rPh sb="0" eb="1">
      <t>シ</t>
    </rPh>
    <phoneticPr fontId="1"/>
  </si>
  <si>
    <t>会員番号</t>
    <rPh sb="0" eb="2">
      <t>カイイン</t>
    </rPh>
    <rPh sb="2" eb="4">
      <t>バンゴウ</t>
    </rPh>
    <phoneticPr fontId="1"/>
  </si>
  <si>
    <t>Ｓ</t>
    <phoneticPr fontId="1"/>
  </si>
  <si>
    <t>シングルス</t>
    <phoneticPr fontId="1"/>
  </si>
  <si>
    <t>＊女子シングルスは、一般のみです。</t>
    <rPh sb="1" eb="3">
      <t>ジョシ</t>
    </rPh>
    <rPh sb="10" eb="12">
      <t>イッパン</t>
    </rPh>
    <phoneticPr fontId="1"/>
  </si>
  <si>
    <t>【振込方法】</t>
    <phoneticPr fontId="1"/>
  </si>
  <si>
    <t>４．振込後に、申込表をメールにて送付（tokorozawacitytenniskyoukai@yahoo.co.jp宛て）ください。</t>
    <rPh sb="7" eb="9">
      <t>モウシコミ</t>
    </rPh>
    <rPh sb="9" eb="10">
      <t>ヒョウ</t>
    </rPh>
    <rPh sb="58" eb="59">
      <t>ア</t>
    </rPh>
    <phoneticPr fontId="1"/>
  </si>
  <si>
    <t>３．振込金額に不足が無いように合計金額を確認の上、振込んでください。</t>
    <phoneticPr fontId="1"/>
  </si>
  <si>
    <t>５．入金及び、申込表確認が済み次第、メール等にて受付完了連絡いたします。</t>
    <rPh sb="4" eb="5">
      <t>オヨ</t>
    </rPh>
    <rPh sb="7" eb="9">
      <t>モウシコミ</t>
    </rPh>
    <rPh sb="9" eb="10">
      <t>ヒョウ</t>
    </rPh>
    <rPh sb="10" eb="12">
      <t>カクニン</t>
    </rPh>
    <rPh sb="13" eb="14">
      <t>ス</t>
    </rPh>
    <rPh sb="15" eb="17">
      <t>シダイ</t>
    </rPh>
    <rPh sb="21" eb="22">
      <t>トウ</t>
    </rPh>
    <rPh sb="24" eb="26">
      <t>ウケツケ</t>
    </rPh>
    <rPh sb="26" eb="28">
      <t>カンリョウ</t>
    </rPh>
    <phoneticPr fontId="1"/>
  </si>
  <si>
    <t>２．振込者については、担当者氏名が分かるように振込んでください。</t>
    <rPh sb="11" eb="14">
      <t>タントウシャ</t>
    </rPh>
    <rPh sb="14" eb="16">
      <t>シメイ</t>
    </rPh>
    <phoneticPr fontId="1"/>
  </si>
  <si>
    <t>件名：「大会名を記入」申込【団体名・担当者氏名】</t>
    <rPh sb="4" eb="6">
      <t>タイカイ</t>
    </rPh>
    <rPh sb="6" eb="7">
      <t>メイ</t>
    </rPh>
    <rPh sb="8" eb="10">
      <t>キニュウ</t>
    </rPh>
    <rPh sb="18" eb="21">
      <t>タントウシャ</t>
    </rPh>
    <phoneticPr fontId="1"/>
  </si>
  <si>
    <t>＊実業団・クラブの場合は、市内在住・在勤者と見なし、市外在住者の別途負担金は不要です。</t>
    <rPh sb="1" eb="4">
      <t>ジツギョウダン</t>
    </rPh>
    <rPh sb="9" eb="11">
      <t>バアイ</t>
    </rPh>
    <rPh sb="22" eb="23">
      <t>ミ</t>
    </rPh>
    <rPh sb="26" eb="28">
      <t>シガイ</t>
    </rPh>
    <rPh sb="28" eb="31">
      <t>ザイジュウシャ</t>
    </rPh>
    <rPh sb="32" eb="34">
      <t>ベット</t>
    </rPh>
    <rPh sb="34" eb="36">
      <t>フタン</t>
    </rPh>
    <rPh sb="36" eb="37">
      <t>キン</t>
    </rPh>
    <rPh sb="38" eb="40">
      <t>フヨウ</t>
    </rPh>
    <phoneticPr fontId="1"/>
  </si>
  <si>
    <t>女子シングルス</t>
    <rPh sb="0" eb="2">
      <t>ジョシ</t>
    </rPh>
    <phoneticPr fontId="1"/>
  </si>
  <si>
    <t>所属団体名</t>
    <rPh sb="0" eb="4">
      <t>ショゾクダンタイ</t>
    </rPh>
    <rPh sb="4" eb="5">
      <t>メイ</t>
    </rPh>
    <phoneticPr fontId="1"/>
  </si>
  <si>
    <t>一般（団体未所属）の方のみご記入ください</t>
    <rPh sb="0" eb="2">
      <t>イッパン</t>
    </rPh>
    <rPh sb="3" eb="8">
      <t>ダンタイミショゾク</t>
    </rPh>
    <rPh sb="10" eb="11">
      <t>カタ</t>
    </rPh>
    <rPh sb="14" eb="16">
      <t>キニュウ</t>
    </rPh>
    <phoneticPr fontId="1"/>
  </si>
  <si>
    <t>現住所。在勤の場合は、社名と会社住所。
在学の場合は学校名と学校住所</t>
    <rPh sb="0" eb="3">
      <t>ゲンジュウショ</t>
    </rPh>
    <rPh sb="4" eb="6">
      <t>ザイキン</t>
    </rPh>
    <rPh sb="7" eb="9">
      <t>バアイ</t>
    </rPh>
    <rPh sb="11" eb="13">
      <t>シャメイ</t>
    </rPh>
    <rPh sb="14" eb="16">
      <t>カイシャ</t>
    </rPh>
    <rPh sb="16" eb="18">
      <t>ジュウショ</t>
    </rPh>
    <rPh sb="20" eb="22">
      <t>ザイガク</t>
    </rPh>
    <rPh sb="23" eb="25">
      <t>バアイ</t>
    </rPh>
    <rPh sb="26" eb="28">
      <t>ガッコウ</t>
    </rPh>
    <rPh sb="28" eb="29">
      <t>メイ</t>
    </rPh>
    <rPh sb="30" eb="32">
      <t>ガッコウ</t>
    </rPh>
    <rPh sb="32" eb="34">
      <t>ジュウショ</t>
    </rPh>
    <phoneticPr fontId="1"/>
  </si>
  <si>
    <t>D</t>
    <phoneticPr fontId="2"/>
  </si>
  <si>
    <t>一般男子</t>
    <rPh sb="0" eb="2">
      <t>イッパン</t>
    </rPh>
    <rPh sb="2" eb="4">
      <t>ダンシ</t>
    </rPh>
    <phoneticPr fontId="1"/>
  </si>
  <si>
    <t>ベテラン男子</t>
    <rPh sb="4" eb="6">
      <t>ダンシ</t>
    </rPh>
    <phoneticPr fontId="1"/>
  </si>
  <si>
    <t>シニア男子</t>
    <rPh sb="3" eb="5">
      <t>ダンシ</t>
    </rPh>
    <phoneticPr fontId="1"/>
  </si>
  <si>
    <t>一般女子</t>
    <rPh sb="0" eb="2">
      <t>イッパン</t>
    </rPh>
    <rPh sb="2" eb="4">
      <t>ジョシ</t>
    </rPh>
    <phoneticPr fontId="1"/>
  </si>
  <si>
    <t>ベテラン女子</t>
    <rPh sb="4" eb="6">
      <t>ジョシ</t>
    </rPh>
    <phoneticPr fontId="1"/>
  </si>
  <si>
    <t>所属団体名</t>
    <rPh sb="0" eb="4">
      <t>ショゾクダンタイ</t>
    </rPh>
    <rPh sb="4" eb="5">
      <t>メイ</t>
    </rPh>
    <phoneticPr fontId="2"/>
  </si>
  <si>
    <t>合計</t>
    <rPh sb="0" eb="2">
      <t>ゴウケイ</t>
    </rPh>
    <phoneticPr fontId="1"/>
  </si>
  <si>
    <t>エントリー代</t>
    <rPh sb="5" eb="6">
      <t>ダイ</t>
    </rPh>
    <phoneticPr fontId="2"/>
  </si>
  <si>
    <t>追加登録代</t>
    <rPh sb="0" eb="5">
      <t>ツイカトウロクダイ</t>
    </rPh>
    <phoneticPr fontId="2"/>
  </si>
  <si>
    <t>振込代金合計</t>
    <rPh sb="0" eb="6">
      <t>フリコミダイキンゴウケイ</t>
    </rPh>
    <phoneticPr fontId="2"/>
  </si>
  <si>
    <t>１．協会の「埼玉りそな銀行」または「ゆうちょ口座」に締め切り期限までに振込みをしてください。</t>
    <phoneticPr fontId="1"/>
  </si>
  <si>
    <t>※協会に登録していない方が申し込む場合もこの用紙を使用してください。</t>
    <rPh sb="1" eb="3">
      <t>キョウカイ</t>
    </rPh>
    <rPh sb="4" eb="6">
      <t>トウロク</t>
    </rPh>
    <rPh sb="11" eb="12">
      <t>カタ</t>
    </rPh>
    <rPh sb="13" eb="14">
      <t>モウ</t>
    </rPh>
    <rPh sb="15" eb="16">
      <t>コ</t>
    </rPh>
    <rPh sb="17" eb="19">
      <t>バアイ</t>
    </rPh>
    <phoneticPr fontId="1"/>
  </si>
  <si>
    <t>市内在住
在勤者</t>
    <rPh sb="7" eb="8">
      <t>シャ</t>
    </rPh>
    <phoneticPr fontId="1"/>
  </si>
  <si>
    <t>市外
在住者</t>
    <rPh sb="0" eb="2">
      <t>シガイ</t>
    </rPh>
    <rPh sb="3" eb="5">
      <t>ザイジュウ</t>
    </rPh>
    <rPh sb="5" eb="6">
      <t>シャ</t>
    </rPh>
    <phoneticPr fontId="1"/>
  </si>
  <si>
    <t>【追加登録について】</t>
    <rPh sb="1" eb="5">
      <t>ツイカトウロク</t>
    </rPh>
    <phoneticPr fontId="1"/>
  </si>
  <si>
    <t>（内一般、一般を含むペア数）</t>
    <rPh sb="1" eb="2">
      <t>ウチ</t>
    </rPh>
    <rPh sb="2" eb="4">
      <t>イッパン</t>
    </rPh>
    <rPh sb="5" eb="7">
      <t>イッパン</t>
    </rPh>
    <rPh sb="8" eb="9">
      <t>フク</t>
    </rPh>
    <rPh sb="12" eb="13">
      <t>スウ</t>
    </rPh>
    <phoneticPr fontId="2"/>
  </si>
  <si>
    <t>→「一般」とは、シングルスの場合に所沢市テニス協会に登録していない方の人数です</t>
    <rPh sb="14" eb="16">
      <t>バアイ</t>
    </rPh>
    <rPh sb="35" eb="37">
      <t>ニンズウ</t>
    </rPh>
    <phoneticPr fontId="2"/>
  </si>
  <si>
    <t>→「一般含むペア数」とは、ダブルスの場合に所沢市テニス協会に登録していない方がペアの組数です</t>
    <rPh sb="8" eb="9">
      <t>スウ</t>
    </rPh>
    <rPh sb="18" eb="20">
      <t>バアイ</t>
    </rPh>
    <phoneticPr fontId="2"/>
  </si>
  <si>
    <t>ベテラン女子ダブルス</t>
    <rPh sb="4" eb="6">
      <t>ジョシ</t>
    </rPh>
    <phoneticPr fontId="1"/>
  </si>
  <si>
    <t>一般女子ダブルス</t>
    <rPh sb="0" eb="2">
      <t>イッパン</t>
    </rPh>
    <rPh sb="2" eb="4">
      <t>ジョシ</t>
    </rPh>
    <phoneticPr fontId="1"/>
  </si>
  <si>
    <t>一般男子シングルス</t>
    <rPh sb="0" eb="2">
      <t>イッパン</t>
    </rPh>
    <phoneticPr fontId="1"/>
  </si>
  <si>
    <t>ベテラン男子シングルス</t>
    <phoneticPr fontId="1"/>
  </si>
  <si>
    <t>シニア男子シングルス</t>
    <phoneticPr fontId="1"/>
  </si>
  <si>
    <t>一般男子ダブルス</t>
    <rPh sb="0" eb="2">
      <t>イッパン</t>
    </rPh>
    <phoneticPr fontId="1"/>
  </si>
  <si>
    <t>ベテラン男子ダブルス</t>
    <phoneticPr fontId="1"/>
  </si>
  <si>
    <t>シニア男子ダブルス</t>
    <phoneticPr fontId="1"/>
  </si>
  <si>
    <t>【硬式テニス】　所沢市市民大会　個人戦申込表紙</t>
    <rPh sb="8" eb="11">
      <t>トコロザワシ</t>
    </rPh>
    <rPh sb="11" eb="15">
      <t>シミンタイカイ</t>
    </rPh>
    <phoneticPr fontId="2"/>
  </si>
  <si>
    <t>参加資格
（在住、在勤、在学）</t>
    <phoneticPr fontId="2"/>
  </si>
  <si>
    <t>生年月日
（西暦）</t>
    <rPh sb="0" eb="4">
      <t>セイネンガッピ</t>
    </rPh>
    <rPh sb="6" eb="8">
      <t>セイレキ</t>
    </rPh>
    <phoneticPr fontId="2"/>
  </si>
  <si>
    <t>（一般の方の記入例）</t>
    <rPh sb="1" eb="3">
      <t>イッパン</t>
    </rPh>
    <rPh sb="4" eb="5">
      <t>カタ</t>
    </rPh>
    <rPh sb="6" eb="9">
      <t>キニュウレイ</t>
    </rPh>
    <phoneticPr fontId="2"/>
  </si>
  <si>
    <t>一般</t>
    <rPh sb="0" eb="2">
      <t>イッパン</t>
    </rPh>
    <phoneticPr fontId="2"/>
  </si>
  <si>
    <t>所沢太郎</t>
    <rPh sb="0" eb="2">
      <t>トコロザワ</t>
    </rPh>
    <rPh sb="2" eb="4">
      <t>タロウ</t>
    </rPh>
    <phoneticPr fontId="2"/>
  </si>
  <si>
    <t>一般男子シングルス×２と一般女子ダブルス×３にエントリーする場合、次の通り登録願います。</t>
    <rPh sb="0" eb="2">
      <t>イッパン</t>
    </rPh>
    <rPh sb="2" eb="4">
      <t>ダンシ</t>
    </rPh>
    <rPh sb="12" eb="14">
      <t>イッパン</t>
    </rPh>
    <rPh sb="14" eb="16">
      <t>ジョシ</t>
    </rPh>
    <rPh sb="30" eb="32">
      <t>バアイ</t>
    </rPh>
    <rPh sb="33" eb="34">
      <t>ツギ</t>
    </rPh>
    <rPh sb="35" eb="36">
      <t>トオ</t>
    </rPh>
    <rPh sb="37" eb="40">
      <t>トウロクネガ</t>
    </rPh>
    <phoneticPr fontId="2"/>
  </si>
  <si>
    <t>申込担当者氏名</t>
    <rPh sb="0" eb="2">
      <t>モウシコミ</t>
    </rPh>
    <rPh sb="2" eb="5">
      <t>タントウシャ</t>
    </rPh>
    <rPh sb="5" eb="7">
      <t>シメイ</t>
    </rPh>
    <phoneticPr fontId="2"/>
  </si>
  <si>
    <t>申込担当者電話番号</t>
    <rPh sb="2" eb="5">
      <t>タントウシャ</t>
    </rPh>
    <rPh sb="5" eb="9">
      <t>デンワバンゴウ</t>
    </rPh>
    <phoneticPr fontId="2"/>
  </si>
  <si>
    <t>グランドシニア男子ダブルス</t>
    <phoneticPr fontId="1"/>
  </si>
  <si>
    <t>グランドシニア男子</t>
    <rPh sb="7" eb="9">
      <t>ダンシ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</si>
</sst>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円&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2"/>
      <color theme="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sz val="11"/>
      <name val="ＭＳ Ｐゴシック"/>
      <family val="3"/>
      <charset val="128"/>
      <scheme val="major"/>
    </font>
    <font>
      <b/>
      <sz val="11"/>
      <color theme="1"/>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3"/>
        <bgColor indexed="64"/>
      </patternFill>
    </fill>
    <fill>
      <patternFill patternType="solid">
        <fgColor rgb="FFFFFFCC"/>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177" fontId="5" fillId="4" borderId="6" xfId="0" applyNumberFormat="1" applyFont="1" applyFill="1" applyBorder="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9" fillId="5"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176" fontId="0" fillId="0" borderId="5" xfId="0" applyNumberFormat="1" applyBorder="1" applyAlignment="1">
      <alignment horizontal="center" vertical="center" shrinkToFit="1"/>
    </xf>
    <xf numFmtId="49" fontId="0" fillId="0" borderId="0" xfId="0" applyNumberFormat="1" applyAlignment="1">
      <alignment horizontal="right" vertical="center"/>
    </xf>
    <xf numFmtId="49" fontId="0" fillId="0" borderId="0" xfId="0" applyNumberFormat="1" applyAlignment="1">
      <alignment horizontal="left" vertical="center"/>
    </xf>
    <xf numFmtId="0" fontId="0" fillId="0" borderId="0" xfId="0" applyAlignment="1">
      <alignment horizontal="left" vertical="center"/>
    </xf>
    <xf numFmtId="0" fontId="11" fillId="0" borderId="0" xfId="0" applyFont="1">
      <alignmen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left" vertical="center"/>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0"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3" xfId="0" applyFont="1" applyBorder="1" applyAlignment="1">
      <alignment vertical="center" shrinkToFit="1"/>
    </xf>
    <xf numFmtId="14" fontId="12" fillId="0" borderId="11" xfId="0" applyNumberFormat="1" applyFont="1" applyBorder="1" applyAlignment="1">
      <alignment horizontal="center" vertical="center" shrinkToFit="1"/>
    </xf>
    <xf numFmtId="0" fontId="12" fillId="0" borderId="11"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2" fillId="0" borderId="0" xfId="0" applyFont="1">
      <alignment vertical="center"/>
    </xf>
    <xf numFmtId="0" fontId="14" fillId="0" borderId="3" xfId="0" applyFont="1" applyBorder="1" applyAlignment="1">
      <alignment horizontal="center" vertical="center" shrinkToFit="1"/>
    </xf>
    <xf numFmtId="0" fontId="14" fillId="0" borderId="3" xfId="0" applyFont="1" applyBorder="1" applyAlignment="1">
      <alignment horizontal="center" vertical="center"/>
    </xf>
    <xf numFmtId="0" fontId="12" fillId="0" borderId="0" xfId="0" applyFont="1" applyAlignment="1">
      <alignment horizontal="right" vertical="center"/>
    </xf>
    <xf numFmtId="0" fontId="10" fillId="0" borderId="3" xfId="0" applyFont="1" applyBorder="1" applyAlignment="1">
      <alignment horizontal="center" vertical="center" shrinkToFit="1"/>
    </xf>
    <xf numFmtId="0" fontId="16" fillId="0" borderId="3" xfId="0" applyFont="1" applyBorder="1" applyAlignment="1">
      <alignment horizontal="center" vertical="center"/>
    </xf>
    <xf numFmtId="49" fontId="16" fillId="0" borderId="3" xfId="0" applyNumberFormat="1" applyFont="1" applyBorder="1" applyAlignment="1">
      <alignment horizontal="center" vertical="center"/>
    </xf>
    <xf numFmtId="0" fontId="9" fillId="5" borderId="3" xfId="0" applyFont="1" applyFill="1" applyBorder="1" applyAlignment="1">
      <alignment horizontal="center" vertical="center" shrinkToFit="1"/>
    </xf>
    <xf numFmtId="0" fontId="9" fillId="5" borderId="17" xfId="0" applyFont="1" applyFill="1" applyBorder="1" applyAlignment="1">
      <alignment horizontal="center" vertical="center" shrinkToFit="1"/>
    </xf>
    <xf numFmtId="0" fontId="9" fillId="5" borderId="11" xfId="0" applyFont="1" applyFill="1" applyBorder="1" applyAlignment="1">
      <alignment horizontal="center" vertical="center" shrinkToFit="1"/>
    </xf>
    <xf numFmtId="0" fontId="13" fillId="5" borderId="3" xfId="0" applyFont="1" applyFill="1" applyBorder="1" applyAlignment="1">
      <alignment horizontal="center" vertical="center"/>
    </xf>
    <xf numFmtId="0" fontId="15" fillId="5"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0" fillId="5" borderId="3" xfId="0" applyFill="1" applyBorder="1" applyAlignment="1">
      <alignment horizontal="center" vertical="center" shrinkToFit="1"/>
    </xf>
    <xf numFmtId="0" fontId="8" fillId="5" borderId="3" xfId="0" applyFont="1" applyFill="1" applyBorder="1" applyAlignment="1">
      <alignment horizontal="center" vertical="center" wrapText="1" shrinkToFit="1"/>
    </xf>
    <xf numFmtId="0" fontId="8" fillId="5" borderId="3" xfId="0" applyFont="1" applyFill="1" applyBorder="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9" fillId="5" borderId="18"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3" fillId="5" borderId="3" xfId="0" applyFont="1" applyFill="1" applyBorder="1" applyAlignment="1">
      <alignment horizontal="center" vertical="center"/>
    </xf>
    <xf numFmtId="0" fontId="12" fillId="2" borderId="10"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0" borderId="17" xfId="0" applyFont="1" applyBorder="1" applyAlignment="1">
      <alignment horizontal="center" vertical="center" shrinkToFit="1"/>
    </xf>
    <xf numFmtId="0" fontId="12" fillId="0" borderId="11" xfId="0" applyFont="1" applyBorder="1" applyAlignment="1">
      <alignment horizontal="center" vertical="center" shrinkToFit="1"/>
    </xf>
  </cellXfs>
  <cellStyles count="1">
    <cellStyle name="標準" xfId="0" builtinId="0"/>
  </cellStyles>
  <dxfs count="1">
    <dxf>
      <fill>
        <patternFill>
          <bgColor theme="8"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EF51-A29A-48A9-AE71-C0ECABD4FEFD}">
  <dimension ref="B1:AD37"/>
  <sheetViews>
    <sheetView tabSelected="1" topLeftCell="A3" zoomScale="62" zoomScaleNormal="62" workbookViewId="0">
      <selection activeCell="B6" sqref="B6"/>
    </sheetView>
  </sheetViews>
  <sheetFormatPr defaultRowHeight="19.8" customHeight="1" x14ac:dyDescent="0.2"/>
  <cols>
    <col min="1" max="1" width="1.44140625" customWidth="1"/>
    <col min="2" max="4" width="24.21875" customWidth="1"/>
    <col min="5" max="5" width="12.21875" customWidth="1"/>
    <col min="6" max="15" width="13" customWidth="1"/>
    <col min="16" max="16" width="13.44140625" customWidth="1"/>
    <col min="17" max="18" width="11.88671875" customWidth="1"/>
    <col min="19" max="19" width="2.109375" customWidth="1"/>
    <col min="20" max="22" width="8.109375" style="30" customWidth="1"/>
    <col min="23" max="23" width="4.6640625" style="30" customWidth="1"/>
    <col min="24" max="25" width="21.44140625" style="30" customWidth="1"/>
    <col min="26" max="30" width="11.33203125" style="30" customWidth="1"/>
    <col min="31" max="34" width="11.33203125" customWidth="1"/>
  </cols>
  <sheetData>
    <row r="1" spans="2:18" ht="17.399999999999999" hidden="1" customHeight="1" x14ac:dyDescent="0.2">
      <c r="P1">
        <v>2000</v>
      </c>
    </row>
    <row r="2" spans="2:18" ht="17.399999999999999" hidden="1" customHeight="1" x14ac:dyDescent="0.2">
      <c r="P2">
        <v>500</v>
      </c>
    </row>
    <row r="3" spans="2:18" ht="10.199999999999999" customHeight="1" x14ac:dyDescent="0.2"/>
    <row r="4" spans="2:18" ht="40.799999999999997" customHeight="1" x14ac:dyDescent="0.2">
      <c r="B4" s="47" t="s">
        <v>47</v>
      </c>
      <c r="C4" s="47"/>
      <c r="D4" s="47"/>
      <c r="E4" s="47"/>
      <c r="F4" s="47"/>
      <c r="G4" s="47"/>
      <c r="H4" s="47"/>
      <c r="I4" s="47"/>
      <c r="J4" s="47"/>
      <c r="K4" s="47"/>
      <c r="L4" s="47"/>
      <c r="M4" s="47"/>
      <c r="N4" s="47"/>
      <c r="O4" s="47"/>
      <c r="P4" s="47"/>
      <c r="Q4" s="47"/>
      <c r="R4" s="47"/>
    </row>
    <row r="5" spans="2:18" ht="19.8" customHeight="1" x14ac:dyDescent="0.2">
      <c r="B5" s="48" t="s">
        <v>32</v>
      </c>
      <c r="C5" s="48"/>
      <c r="D5" s="48"/>
      <c r="E5" s="48"/>
      <c r="F5" s="48"/>
      <c r="G5" s="48"/>
      <c r="H5" s="48"/>
      <c r="I5" s="48"/>
      <c r="J5" s="48"/>
      <c r="K5" s="48"/>
      <c r="L5" s="48"/>
      <c r="M5" s="48"/>
      <c r="N5" s="48"/>
      <c r="O5" s="48"/>
      <c r="P5" s="48"/>
      <c r="Q5" s="48"/>
      <c r="R5" s="48"/>
    </row>
    <row r="6" spans="2:18" ht="19.8" customHeight="1" x14ac:dyDescent="0.2">
      <c r="B6" s="4"/>
      <c r="C6" s="4"/>
      <c r="D6" s="4"/>
      <c r="E6" s="4"/>
      <c r="F6" s="4"/>
      <c r="G6" s="4"/>
      <c r="H6" s="4"/>
      <c r="I6" s="4"/>
      <c r="J6" s="4"/>
      <c r="K6" s="4"/>
      <c r="L6" s="4"/>
      <c r="M6" s="4"/>
      <c r="N6" s="4"/>
      <c r="O6" s="4"/>
      <c r="P6" s="4"/>
    </row>
    <row r="8" spans="2:18" ht="19.8" customHeight="1" x14ac:dyDescent="0.2">
      <c r="B8" s="51" t="s">
        <v>26</v>
      </c>
      <c r="C8" s="41" t="s">
        <v>54</v>
      </c>
      <c r="D8" s="41" t="s">
        <v>55</v>
      </c>
      <c r="E8" s="37" t="s">
        <v>21</v>
      </c>
      <c r="F8" s="37"/>
      <c r="G8" s="37" t="s">
        <v>22</v>
      </c>
      <c r="H8" s="37"/>
      <c r="I8" s="37" t="s">
        <v>23</v>
      </c>
      <c r="J8" s="37"/>
      <c r="K8" s="37" t="s">
        <v>57</v>
      </c>
      <c r="L8" s="37"/>
      <c r="M8" s="37" t="s">
        <v>24</v>
      </c>
      <c r="N8" s="37"/>
      <c r="O8" s="5" t="s">
        <v>25</v>
      </c>
      <c r="P8" s="49" t="s">
        <v>27</v>
      </c>
      <c r="Q8" s="44" t="s">
        <v>0</v>
      </c>
      <c r="R8" s="44"/>
    </row>
    <row r="9" spans="2:18" ht="19.8" customHeight="1" x14ac:dyDescent="0.2">
      <c r="B9" s="51"/>
      <c r="C9" s="41"/>
      <c r="D9" s="41"/>
      <c r="E9" s="5" t="s">
        <v>7</v>
      </c>
      <c r="F9" s="5" t="s">
        <v>2</v>
      </c>
      <c r="G9" s="5" t="s">
        <v>7</v>
      </c>
      <c r="H9" s="5" t="s">
        <v>2</v>
      </c>
      <c r="I9" s="5" t="s">
        <v>7</v>
      </c>
      <c r="J9" s="5" t="s">
        <v>2</v>
      </c>
      <c r="K9" s="5" t="s">
        <v>7</v>
      </c>
      <c r="L9" s="5" t="s">
        <v>2</v>
      </c>
      <c r="M9" s="5" t="s">
        <v>7</v>
      </c>
      <c r="N9" s="5" t="s">
        <v>2</v>
      </c>
      <c r="O9" s="5" t="s">
        <v>2</v>
      </c>
      <c r="P9" s="50"/>
      <c r="Q9" s="45" t="s">
        <v>33</v>
      </c>
      <c r="R9" s="45" t="s">
        <v>34</v>
      </c>
    </row>
    <row r="10" spans="2:18" ht="34.200000000000003" customHeight="1" x14ac:dyDescent="0.2">
      <c r="B10" s="6"/>
      <c r="C10" s="35"/>
      <c r="D10" s="36"/>
      <c r="E10" s="6"/>
      <c r="F10" s="6"/>
      <c r="G10" s="6"/>
      <c r="H10" s="6"/>
      <c r="I10" s="6"/>
      <c r="J10" s="6"/>
      <c r="K10" s="6"/>
      <c r="L10" s="6"/>
      <c r="M10" s="6"/>
      <c r="N10" s="6"/>
      <c r="O10" s="6"/>
      <c r="P10" s="7">
        <f>SUM(E10:O10)</f>
        <v>0</v>
      </c>
      <c r="Q10" s="46"/>
      <c r="R10" s="46"/>
    </row>
    <row r="11" spans="2:18" ht="34.200000000000003" customHeight="1" x14ac:dyDescent="0.2">
      <c r="D11" s="1" t="s">
        <v>36</v>
      </c>
      <c r="E11" s="6"/>
      <c r="F11" s="6"/>
      <c r="G11" s="6"/>
      <c r="H11" s="6"/>
      <c r="I11" s="6"/>
      <c r="J11" s="6"/>
      <c r="K11" s="6"/>
      <c r="L11" s="6"/>
      <c r="M11" s="6"/>
      <c r="N11" s="6"/>
      <c r="O11" s="6"/>
      <c r="P11" s="7">
        <f>SUM(E11:O11)</f>
        <v>0</v>
      </c>
      <c r="Q11" s="6"/>
      <c r="R11" s="6"/>
    </row>
    <row r="12" spans="2:18" ht="28.2" customHeight="1" x14ac:dyDescent="0.2">
      <c r="C12" t="s">
        <v>37</v>
      </c>
    </row>
    <row r="13" spans="2:18" ht="28.2" customHeight="1" x14ac:dyDescent="0.2">
      <c r="C13" t="s">
        <v>38</v>
      </c>
    </row>
    <row r="14" spans="2:18" ht="7.8" customHeight="1" thickBot="1" x14ac:dyDescent="0.25"/>
    <row r="15" spans="2:18" ht="33" customHeight="1" thickBot="1" x14ac:dyDescent="0.25">
      <c r="P15" s="42" t="s">
        <v>28</v>
      </c>
      <c r="Q15" s="43"/>
      <c r="R15" s="2">
        <f>P10*$P$1+P11*$P$2</f>
        <v>0</v>
      </c>
    </row>
    <row r="16" spans="2:18" ht="7.8" customHeight="1" thickBot="1" x14ac:dyDescent="0.25">
      <c r="F16" s="8"/>
    </row>
    <row r="17" spans="2:18" ht="33" customHeight="1" thickBot="1" x14ac:dyDescent="0.25">
      <c r="P17" s="42" t="s">
        <v>29</v>
      </c>
      <c r="Q17" s="43"/>
      <c r="R17" s="2">
        <f>Q11*500+R11*1000</f>
        <v>0</v>
      </c>
    </row>
    <row r="18" spans="2:18" ht="7.8" customHeight="1" thickBot="1" x14ac:dyDescent="0.25"/>
    <row r="19" spans="2:18" ht="33" customHeight="1" thickBot="1" x14ac:dyDescent="0.25">
      <c r="M19" s="9" t="s">
        <v>1</v>
      </c>
      <c r="N19" s="10"/>
      <c r="P19" s="42" t="s">
        <v>30</v>
      </c>
      <c r="Q19" s="43"/>
      <c r="R19" s="2">
        <f>R15+R17</f>
        <v>0</v>
      </c>
    </row>
    <row r="22" spans="2:18" ht="19.8" customHeight="1" x14ac:dyDescent="0.2">
      <c r="F22" s="11" t="s">
        <v>35</v>
      </c>
      <c r="G22" s="3" t="s">
        <v>15</v>
      </c>
    </row>
    <row r="24" spans="2:18" ht="19.8" customHeight="1" x14ac:dyDescent="0.2">
      <c r="F24" s="11" t="s">
        <v>9</v>
      </c>
      <c r="G24" s="12" t="s">
        <v>31</v>
      </c>
    </row>
    <row r="25" spans="2:18" ht="19.8" customHeight="1" x14ac:dyDescent="0.2">
      <c r="G25" s="12" t="s">
        <v>13</v>
      </c>
    </row>
    <row r="26" spans="2:18" ht="19.8" customHeight="1" x14ac:dyDescent="0.2">
      <c r="E26" s="12"/>
      <c r="G26" s="12" t="s">
        <v>11</v>
      </c>
    </row>
    <row r="27" spans="2:18" ht="19.8" customHeight="1" x14ac:dyDescent="0.2">
      <c r="E27" s="12"/>
      <c r="G27" s="12" t="s">
        <v>10</v>
      </c>
    </row>
    <row r="28" spans="2:18" ht="19.8" customHeight="1" x14ac:dyDescent="0.2">
      <c r="E28" s="12"/>
      <c r="H28" s="13" t="s">
        <v>14</v>
      </c>
    </row>
    <row r="29" spans="2:18" ht="19.8" customHeight="1" x14ac:dyDescent="0.2">
      <c r="E29" s="12"/>
      <c r="G29" s="12" t="s">
        <v>12</v>
      </c>
    </row>
    <row r="30" spans="2:18" ht="19.8" customHeight="1" x14ac:dyDescent="0.2">
      <c r="H30" s="13"/>
    </row>
    <row r="32" spans="2:18" ht="19.8" customHeight="1" x14ac:dyDescent="0.2">
      <c r="B32" s="30" t="s">
        <v>50</v>
      </c>
      <c r="C32" s="30"/>
      <c r="D32" s="30"/>
      <c r="E32" s="30"/>
      <c r="F32" s="30"/>
      <c r="G32" s="30"/>
      <c r="H32" s="30"/>
      <c r="I32" s="30"/>
      <c r="K32" s="30"/>
    </row>
    <row r="33" spans="2:16" ht="19.8" customHeight="1" x14ac:dyDescent="0.2">
      <c r="B33" s="30" t="s">
        <v>53</v>
      </c>
      <c r="C33" s="30"/>
      <c r="D33" s="30"/>
      <c r="E33" s="30"/>
      <c r="F33" s="30"/>
      <c r="G33" s="30"/>
      <c r="H33" s="30"/>
      <c r="I33" s="30"/>
      <c r="K33" s="30"/>
    </row>
    <row r="34" spans="2:16" ht="19.8" customHeight="1" x14ac:dyDescent="0.2">
      <c r="B34" s="40" t="s">
        <v>26</v>
      </c>
      <c r="C34" s="41" t="s">
        <v>54</v>
      </c>
      <c r="D34" s="41" t="s">
        <v>55</v>
      </c>
      <c r="E34" s="37" t="s">
        <v>21</v>
      </c>
      <c r="F34" s="37"/>
      <c r="G34" s="37" t="s">
        <v>22</v>
      </c>
      <c r="H34" s="37"/>
      <c r="I34" s="37" t="s">
        <v>23</v>
      </c>
      <c r="J34" s="37"/>
      <c r="K34" s="37" t="s">
        <v>23</v>
      </c>
      <c r="L34" s="37"/>
      <c r="M34" s="37" t="s">
        <v>24</v>
      </c>
      <c r="N34" s="37"/>
      <c r="O34" s="5" t="s">
        <v>25</v>
      </c>
      <c r="P34" s="38" t="s">
        <v>27</v>
      </c>
    </row>
    <row r="35" spans="2:16" ht="19.8" customHeight="1" x14ac:dyDescent="0.2">
      <c r="B35" s="40"/>
      <c r="C35" s="41"/>
      <c r="D35" s="41"/>
      <c r="E35" s="5" t="s">
        <v>7</v>
      </c>
      <c r="F35" s="5" t="s">
        <v>2</v>
      </c>
      <c r="G35" s="5" t="s">
        <v>7</v>
      </c>
      <c r="H35" s="5" t="s">
        <v>2</v>
      </c>
      <c r="I35" s="5" t="s">
        <v>7</v>
      </c>
      <c r="J35" s="5" t="s">
        <v>2</v>
      </c>
      <c r="K35" s="5" t="s">
        <v>7</v>
      </c>
      <c r="L35" s="5" t="s">
        <v>2</v>
      </c>
      <c r="M35" s="5" t="s">
        <v>7</v>
      </c>
      <c r="N35" s="5" t="s">
        <v>2</v>
      </c>
      <c r="O35" s="5" t="s">
        <v>2</v>
      </c>
      <c r="P35" s="39"/>
    </row>
    <row r="36" spans="2:16" ht="34.200000000000003" customHeight="1" x14ac:dyDescent="0.2">
      <c r="B36" s="31" t="s">
        <v>51</v>
      </c>
      <c r="C36" s="32" t="s">
        <v>52</v>
      </c>
      <c r="D36" s="36"/>
      <c r="E36" s="6">
        <v>2</v>
      </c>
      <c r="F36" s="6"/>
      <c r="G36" s="6"/>
      <c r="H36" s="6"/>
      <c r="I36" s="6"/>
      <c r="J36" s="6"/>
      <c r="K36" s="6"/>
      <c r="L36" s="6"/>
      <c r="M36" s="6"/>
      <c r="N36" s="6">
        <v>3</v>
      </c>
      <c r="O36" s="6"/>
      <c r="P36" s="34">
        <f>SUM(E36:O36)</f>
        <v>5</v>
      </c>
    </row>
    <row r="37" spans="2:16" ht="34.200000000000003" customHeight="1" x14ac:dyDescent="0.2">
      <c r="B37" s="30"/>
      <c r="D37" s="33" t="s">
        <v>36</v>
      </c>
      <c r="E37" s="6">
        <v>2</v>
      </c>
      <c r="F37" s="6"/>
      <c r="G37" s="6"/>
      <c r="H37" s="6"/>
      <c r="I37" s="6"/>
      <c r="J37" s="6"/>
      <c r="K37" s="6"/>
      <c r="L37" s="6"/>
      <c r="M37" s="6"/>
      <c r="N37" s="6">
        <v>3</v>
      </c>
      <c r="O37" s="6"/>
      <c r="P37" s="34">
        <f>SUM(E37:O37)</f>
        <v>5</v>
      </c>
    </row>
  </sheetData>
  <mergeCells count="26">
    <mergeCell ref="B4:R4"/>
    <mergeCell ref="B5:R5"/>
    <mergeCell ref="P8:P9"/>
    <mergeCell ref="B8:B9"/>
    <mergeCell ref="C8:C9"/>
    <mergeCell ref="D8:D9"/>
    <mergeCell ref="K8:L8"/>
    <mergeCell ref="P15:Q15"/>
    <mergeCell ref="P17:Q17"/>
    <mergeCell ref="P19:Q19"/>
    <mergeCell ref="E8:F8"/>
    <mergeCell ref="G8:H8"/>
    <mergeCell ref="I8:J8"/>
    <mergeCell ref="M8:N8"/>
    <mergeCell ref="Q8:R8"/>
    <mergeCell ref="Q9:Q10"/>
    <mergeCell ref="R9:R10"/>
    <mergeCell ref="M34:N34"/>
    <mergeCell ref="P34:P35"/>
    <mergeCell ref="B34:B35"/>
    <mergeCell ref="C34:C35"/>
    <mergeCell ref="E34:F34"/>
    <mergeCell ref="G34:H34"/>
    <mergeCell ref="I34:J34"/>
    <mergeCell ref="D34:D35"/>
    <mergeCell ref="K34:L34"/>
  </mergeCells>
  <phoneticPr fontId="2"/>
  <conditionalFormatting sqref="B10:P10 B36:P36 E37:P37 E11:R11">
    <cfRule type="expression" dxfId="0" priority="2">
      <formula>MOD(ROW(),2)=0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zoomScale="75" zoomScaleNormal="100" workbookViewId="0">
      <pane ySplit="4" topLeftCell="A5" activePane="bottomLeft" state="frozen"/>
      <selection activeCell="F5" sqref="F5"/>
      <selection pane="bottomLeft" activeCell="A2" sqref="A2"/>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16</v>
      </c>
    </row>
    <row r="2" spans="1:9" ht="15" customHeight="1" thickBot="1" x14ac:dyDescent="0.25">
      <c r="B2" s="17" t="s">
        <v>8</v>
      </c>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49</v>
      </c>
      <c r="G4" s="21" t="s">
        <v>48</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1"/>
  <printOptions horizontalCentered="1"/>
  <pageMargins left="0" right="0"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5BA9-FE43-4851-B663-53EB79AA9F22}">
  <dimension ref="A1:I6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40</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C41A-7DE2-41A1-B069-472A18C07CA8}">
  <dimension ref="A1:I6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39</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3510-3D92-41E1-A297-89E7F95083B0}">
  <dimension ref="A1:I44"/>
  <sheetViews>
    <sheetView zoomScale="75" zoomScaleNormal="100" workbookViewId="0">
      <pane ySplit="4" topLeftCell="A5" activePane="bottomLeft" state="frozen"/>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41</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49</v>
      </c>
      <c r="G4" s="21" t="s">
        <v>48</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9E45-0733-484C-A6D4-E4F787D2B740}">
  <dimension ref="A1:I4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42</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49</v>
      </c>
      <c r="G4" s="21" t="s">
        <v>48</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EED7A-DDEE-4ED9-88F1-A03F25A2523C}">
  <dimension ref="A1:I4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43</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49</v>
      </c>
      <c r="G4" s="21" t="s">
        <v>48</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C2AD-FCD8-492D-857B-BB98DEBC0CB6}">
  <dimension ref="A1:I4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43</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49</v>
      </c>
      <c r="G4" s="21" t="s">
        <v>48</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501A-582C-4BFB-B498-3A3DB9248E09}">
  <dimension ref="A1:I64"/>
  <sheetViews>
    <sheetView zoomScale="75" zoomScaleNormal="100" workbookViewId="0">
      <pane ySplit="4" topLeftCell="A5" activePane="bottomLeft" state="frozen"/>
      <selection activeCell="B5" sqref="B5:O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44</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8C1F-9874-45ED-AF5B-6A39E5E13B47}">
  <dimension ref="A1:I6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45</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591A-E21B-4968-86F5-4223EE2CAF9A}">
  <dimension ref="A1:I6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46</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6A30-56D2-49D5-898B-D8C9036AD813}">
  <dimension ref="A1:I64"/>
  <sheetViews>
    <sheetView zoomScale="75" zoomScaleNormal="100" workbookViewId="0">
      <pane ySplit="4" topLeftCell="A5" activePane="bottomLeft" state="frozen"/>
      <selection activeCell="F5" sqref="F5"/>
      <selection pane="bottomLeft" activeCell="A2" sqref="A2"/>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56</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49</v>
      </c>
      <c r="G4" s="21" t="s">
        <v>48</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申込表紙</vt:lpstr>
      <vt:lpstr>一般男子S</vt:lpstr>
      <vt:lpstr>ベテラン男子S</vt:lpstr>
      <vt:lpstr>シニア男子S</vt:lpstr>
      <vt:lpstr>グランドシニア男子S</vt:lpstr>
      <vt:lpstr>一般男子D</vt:lpstr>
      <vt:lpstr>ベテラン男子D</vt:lpstr>
      <vt:lpstr>シニア男子D</vt:lpstr>
      <vt:lpstr>グランドシニア男子D</vt:lpstr>
      <vt:lpstr>女子S</vt:lpstr>
      <vt:lpstr>一般女子D</vt:lpstr>
      <vt:lpstr>ベテラン女子D</vt:lpstr>
    </vt:vector>
  </TitlesOfParts>
  <Company>所沢市テニス協会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大会申込用紙</dc:title>
  <dc:creator>所沢市テニス協会</dc:creator>
  <cp:lastModifiedBy>home</cp:lastModifiedBy>
  <cp:lastPrinted>2018-04-22T13:18:37Z</cp:lastPrinted>
  <dcterms:created xsi:type="dcterms:W3CDTF">2010-12-16T14:39:02Z</dcterms:created>
  <dcterms:modified xsi:type="dcterms:W3CDTF">2025-02-15T05:14:22Z</dcterms:modified>
</cp:coreProperties>
</file>